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7500" yWindow="-240" windowWidth="20280" windowHeight="19080"/>
  </bookViews>
  <sheets>
    <sheet name="Daten" sheetId="1" r:id="rId1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5" i="1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<sst xmlns="http://schemas.openxmlformats.org/spreadsheetml/2006/main" count="194" uniqueCount="112">
  <si>
    <t xml:space="preserve"> </t>
    <phoneticPr fontId="6" type="noConversion"/>
  </si>
  <si>
    <t>Johann Graf</t>
  </si>
  <si>
    <t>sofort</t>
  </si>
  <si>
    <t>Mitte 2008</t>
  </si>
  <si>
    <t>Hausmeister</t>
  </si>
  <si>
    <t>Vermieter</t>
  </si>
  <si>
    <t>Strasse / HN</t>
  </si>
  <si>
    <t>Nähe zu S/U-Bahn</t>
  </si>
  <si>
    <t>Chaos Computer Club</t>
  </si>
  <si>
    <t>München e.V.</t>
  </si>
  <si>
    <t>Wichtung</t>
  </si>
  <si>
    <t>Schillerstr. 34</t>
  </si>
  <si>
    <t>unklar</t>
  </si>
  <si>
    <t>Status</t>
  </si>
  <si>
    <t>besichtigt</t>
  </si>
  <si>
    <t>informiert</t>
  </si>
  <si>
    <t>angefragt</t>
  </si>
  <si>
    <t>Ansprechpartner Extern</t>
  </si>
  <si>
    <t>Ansprechpartnet Intern</t>
  </si>
  <si>
    <t>ssc</t>
  </si>
  <si>
    <t>k(erstin)</t>
  </si>
  <si>
    <t>Bunker in Riem</t>
  </si>
  <si>
    <t>Lager Brudermühlstr.</t>
  </si>
  <si>
    <t>queued</t>
  </si>
  <si>
    <t>Sven Urban</t>
  </si>
  <si>
    <t xml:space="preserve"> </t>
  </si>
  <si>
    <t xml:space="preserve">  </t>
  </si>
  <si>
    <t>BND
Gustav-Heinemann Ring 71
81739 München</t>
  </si>
  <si>
    <t>Neue Balan
Balanstr. 73
kleine Fenster</t>
  </si>
  <si>
    <t>Neue Balan
Balanstr. 73
Keller</t>
  </si>
  <si>
    <t>Neue Balan
Balanstr. 73
große Fenster</t>
  </si>
  <si>
    <t>Frau Buchenberger</t>
  </si>
  <si>
    <t>Walter-Bau-AG
Klausenburger Straße 9</t>
  </si>
  <si>
    <t>Distributed Immoscouting</t>
  </si>
  <si>
    <t xml:space="preserve"> Helle Büro-Praxis-Ladenräume Nh. U5 Laimer Pl.</t>
  </si>
  <si>
    <t>2-Zimmer-Büro mit ca. 59 m² im 1.OG, MITTERSENDLING-Passauer Straße</t>
  </si>
  <si>
    <t xml:space="preserve"> Einfache Räume ab 52 m², 26 m², 78 m² ... für ca. 1,5 Jahre</t>
  </si>
  <si>
    <t>Ansprech. 2-Zi.-Büro, 60 m2, (ID: 4948437)</t>
  </si>
  <si>
    <t xml:space="preserve">Ruhige Gewerbeeinheit, gute Lage an der Lindwurmstrasse </t>
  </si>
  <si>
    <t xml:space="preserve"> Nettes 2-Zimmer-Büro in München-Olympiadorf </t>
  </si>
  <si>
    <t>Atelier, Studio, Büro in München-Pasing</t>
  </si>
  <si>
    <t>vermietung@pasinger.de</t>
  </si>
  <si>
    <t>ATTN - Link läd grad net =(</t>
  </si>
  <si>
    <t>1-Zimmer-Büro Nähe Giesinger Bahnhof</t>
  </si>
  <si>
    <t>9r</t>
  </si>
  <si>
    <t>katja</t>
  </si>
  <si>
    <t xml:space="preserve">M-Pasing: Atelier, </t>
  </si>
  <si>
    <t>http://kapsel.muc.ccc.de/intern:immoscouting-sva#schwanthalerstr</t>
  </si>
  <si>
    <t>https://kapsel.muc.ccc.de/meeting-2007-09-29#wohnung_schillerstr._34</t>
  </si>
  <si>
    <t xml:space="preserve"> Lagerraum Nähe HBF: Keller 125 VHB
 </t>
  </si>
  <si>
    <t>Einsteinblock,
Haidhausen</t>
  </si>
  <si>
    <t xml:space="preserve"> Papke-Immobilien
Büroeinheiten</t>
  </si>
  <si>
    <t>Laborators
am Nordbad
Theo-Prosel-Weg 1</t>
  </si>
  <si>
    <t>Vermieter mag CCC :-)</t>
  </si>
  <si>
    <t>mkie</t>
  </si>
  <si>
    <t>martl</t>
  </si>
  <si>
    <t>Alexander
Webmann</t>
  </si>
  <si>
    <t>nicht mehr</t>
  </si>
  <si>
    <t>an anderen vergeben</t>
  </si>
  <si>
    <t>Nobert Nusser
ImmoBüro Merkl: 1330813</t>
  </si>
  <si>
    <t xml:space="preserve">Schwanthalerstr. 60
</t>
  </si>
  <si>
    <t>unknown</t>
  </si>
  <si>
    <t>Lindwurmstr. 74</t>
  </si>
  <si>
    <t>Wiki Eintrag</t>
    <phoneticPr fontId="6" type="noConversion"/>
  </si>
  <si>
    <t>https://kapsel.muc.ccc.de/meeting-2007-09-29#blumenstr._nahe_registratur</t>
  </si>
  <si>
    <t>http://kapsel.muc.ccc.de/intern:immoscouting-sva#lindwurmstrasse_poccistr</t>
  </si>
  <si>
    <t>https://kapsel.muc.ccc.de/liste_potenzieller_raeumlichkeiten?s[]=johann&amp;s[]=graf#schupppen_lindwurmstr</t>
  </si>
  <si>
    <t>Schuppen Lindwurmstr</t>
    <phoneticPr fontId="6" type="noConversion"/>
  </si>
  <si>
    <t>https://kapsel.muc.ccc.de/liste_potenzieller_raeumlichkeiten?s[]=johann&amp;s[]=graf#bunker_in_riem</t>
  </si>
  <si>
    <t>https://kapsel.muc.ccc.de/liste_potenzieller_raeumlichkeiten?s[]=johann&amp;s[]=graf#neue_balan</t>
  </si>
  <si>
    <t>https://kapsel.muc.ccc.de/liste_potenzieller_raeumlichkeiten?s[]=johann&amp;s[]=graf#laborators_in_schwabing</t>
  </si>
  <si>
    <r>
      <t>Stand: 2008-05-</t>
    </r>
    <r>
      <rPr>
        <i/>
        <sz val="9"/>
        <color indexed="8"/>
        <rFont val="Calibri"/>
        <family val="2"/>
      </rPr>
      <t>11</t>
    </r>
    <phoneticPr fontId="6" type="noConversion"/>
  </si>
  <si>
    <t>Kriterium</t>
  </si>
  <si>
    <t>Parkplatzsituation</t>
  </si>
  <si>
    <t>Heizung</t>
  </si>
  <si>
    <t>Nachbarsituation</t>
  </si>
  <si>
    <t>Fläche</t>
  </si>
  <si>
    <t>Internet</t>
  </si>
  <si>
    <t>Klimaanlage</t>
  </si>
  <si>
    <t>DV-Verkabelung</t>
  </si>
  <si>
    <t>Dusche</t>
  </si>
  <si>
    <t>Toilette</t>
  </si>
  <si>
    <t>Balkon/Terasse</t>
  </si>
  <si>
    <t>Küche</t>
  </si>
  <si>
    <t>Geschirrspüler</t>
  </si>
  <si>
    <t>Kaution/Provision</t>
  </si>
  <si>
    <t>Adresse</t>
  </si>
  <si>
    <t>PLZ</t>
  </si>
  <si>
    <t>Lage</t>
  </si>
  <si>
    <t>ÖPNV-Anbindung</t>
  </si>
  <si>
    <t>Aufteilung</t>
  </si>
  <si>
    <t>Miete</t>
  </si>
  <si>
    <t>Basics</t>
  </si>
  <si>
    <t>Verfgbar ab</t>
  </si>
  <si>
    <t>Auisstattung</t>
  </si>
  <si>
    <t>Hackvalue</t>
  </si>
  <si>
    <t>Subjektives</t>
  </si>
  <si>
    <t>Gegensprechanlage</t>
  </si>
  <si>
    <t>Legende:</t>
  </si>
  <si>
    <t>3- normal</t>
  </si>
  <si>
    <t>2 - weniger wichtig</t>
  </si>
  <si>
    <t>4- wichtig</t>
  </si>
  <si>
    <t>Bewertung:</t>
  </si>
  <si>
    <t>2- schlecht</t>
  </si>
  <si>
    <t>1- miserabel</t>
  </si>
  <si>
    <t>4- gut</t>
  </si>
  <si>
    <t>1- relativ egal</t>
  </si>
  <si>
    <t>5- kritisch</t>
  </si>
  <si>
    <t>5- perfekt</t>
  </si>
  <si>
    <t>Zustand</t>
  </si>
  <si>
    <t>Blumestr. 28</t>
  </si>
  <si>
    <t>sva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</si>
</sst>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8"/>
      <name val="Verdana"/>
    </font>
    <font>
      <i/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0" fillId="10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/>
    <xf numFmtId="0" fontId="1" fillId="12" borderId="0" xfId="0" applyFont="1" applyFill="1" applyAlignment="1">
      <alignment horizontal="left"/>
    </xf>
    <xf numFmtId="0" fontId="1" fillId="12" borderId="0" xfId="0" applyFont="1" applyFill="1"/>
    <xf numFmtId="0" fontId="4" fillId="0" borderId="0" xfId="0" applyFont="1" applyAlignment="1">
      <alignment horizontal="left"/>
    </xf>
    <xf numFmtId="0" fontId="0" fillId="11" borderId="0" xfId="0" applyFill="1" applyAlignment="1">
      <alignment wrapText="1"/>
    </xf>
    <xf numFmtId="0" fontId="0" fillId="10" borderId="0" xfId="0" applyFill="1" applyAlignment="1">
      <alignment horizontal="left" vertical="top"/>
    </xf>
    <xf numFmtId="0" fontId="0" fillId="11" borderId="0" xfId="0" applyFill="1" applyAlignment="1">
      <alignment vertical="top" wrapText="1"/>
    </xf>
    <xf numFmtId="0" fontId="5" fillId="11" borderId="0" xfId="1" applyFill="1" applyAlignment="1" applyProtection="1">
      <alignment vertical="top" wrapText="1"/>
    </xf>
    <xf numFmtId="0" fontId="0" fillId="11" borderId="0" xfId="0" applyFill="1" applyAlignment="1"/>
    <xf numFmtId="16" fontId="0" fillId="11" borderId="0" xfId="0" applyNumberFormat="1" applyFill="1" applyAlignment="1">
      <alignment vertical="top" wrapText="1"/>
    </xf>
    <xf numFmtId="0" fontId="0" fillId="11" borderId="0" xfId="0" applyFill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11" borderId="0" xfId="1" applyFill="1" applyAlignment="1" applyProtection="1">
      <alignment vertical="top"/>
    </xf>
    <xf numFmtId="0" fontId="5" fillId="11" borderId="0" xfId="1" applyFont="1" applyFill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352425</xdr:colOff>
      <xdr:row>3</xdr:row>
      <xdr:rowOff>157163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0"/>
          <a:ext cx="971550" cy="728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kapsel.muc.ccc.de/meeting-2007-09-29" TargetMode="External"/><Relationship Id="rId7" Type="http://schemas.openxmlformats.org/officeDocument/2006/relationships/hyperlink" Target="https://kapsel.muc.ccc.de/liste_potenzieller_raeumlichkeiten?s%5B%5D=johann&amp;s%5B%5D=graf" TargetMode="External"/><Relationship Id="rId11" Type="http://schemas.openxmlformats.org/officeDocument/2006/relationships/hyperlink" Target="https://kapsel.muc.ccc.de/liste_potenzieller_raeumlichkeiten?s%5B%5D=johann&amp;s%5B%5D=graf" TargetMode="External"/><Relationship Id="rId1" Type="http://schemas.openxmlformats.org/officeDocument/2006/relationships/hyperlink" Target="mailto:vermietung@pasinger.de" TargetMode="External"/><Relationship Id="rId6" Type="http://schemas.openxmlformats.org/officeDocument/2006/relationships/hyperlink" Target="https://kapsel.muc.ccc.de/meeting-2007-09-29" TargetMode="External"/><Relationship Id="rId8" Type="http://schemas.openxmlformats.org/officeDocument/2006/relationships/hyperlink" Target="https://kapsel.muc.ccc.de/liste_potenzieller_raeumlichkeiten?s%5B%5D=johann&amp;s%5B%5D=graf" TargetMode="External"/><Relationship Id="rId13" Type="http://schemas.openxmlformats.org/officeDocument/2006/relationships/drawing" Target="../drawings/drawing1.xml"/><Relationship Id="rId10" Type="http://schemas.openxmlformats.org/officeDocument/2006/relationships/hyperlink" Target="https://kapsel.muc.ccc.de/liste_potenzieller_raeumlichkeiten?s%5B%5D=johann&amp;s%5B%5D=graf" TargetMode="External"/><Relationship Id="rId5" Type="http://schemas.openxmlformats.org/officeDocument/2006/relationships/hyperlink" Target="https://kapsel.muc.ccc.de/liste_potenzieller_raeumlichkeiten?s%5B%5D=johann&amp;s%5B%5D=graf" TargetMode="External"/><Relationship Id="rId12" Type="http://schemas.openxmlformats.org/officeDocument/2006/relationships/hyperlink" Target="https://kapsel.muc.ccc.de/liste_potenzieller_raeumlichkeiten?s%5B%5D=johann&amp;s%5B%5D=graf" TargetMode="External"/><Relationship Id="rId2" Type="http://schemas.openxmlformats.org/officeDocument/2006/relationships/hyperlink" Target="http://kapsel.muc.ccc.de/intern:immoscouting-sva" TargetMode="External"/><Relationship Id="rId9" Type="http://schemas.openxmlformats.org/officeDocument/2006/relationships/hyperlink" Target="https://kapsel.muc.ccc.de/liste_potenzieller_raeumlichkeiten?s%5B%5D=johann&amp;s%5B%5D=graf" TargetMode="External"/><Relationship Id="rId3" Type="http://schemas.openxmlformats.org/officeDocument/2006/relationships/hyperlink" Target="http://kapsel.muc.ccc.de/intern:immoscouting-s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E52"/>
  <sheetViews>
    <sheetView tabSelected="1" zoomScale="150" workbookViewId="0">
      <pane xSplit="2" ySplit="5" topLeftCell="C9" activePane="bottomRight" state="frozenSplit"/>
      <selection pane="topRight" activeCell="C1" sqref="C1"/>
      <selection pane="bottomLeft" activeCell="A6" sqref="A6"/>
      <selection pane="bottomRight" activeCell="A12" sqref="A12"/>
    </sheetView>
  </sheetViews>
  <sheetFormatPr baseColWidth="10" defaultRowHeight="14"/>
  <cols>
    <col min="1" max="1" width="20.5" bestFit="1" customWidth="1"/>
    <col min="2" max="2" width="9.5" bestFit="1" customWidth="1"/>
    <col min="3" max="3" width="11.1640625" bestFit="1" customWidth="1"/>
    <col min="4" max="4" width="12.1640625" bestFit="1" customWidth="1"/>
    <col min="5" max="5" width="13" bestFit="1" customWidth="1"/>
    <col min="6" max="6" width="17.83203125" bestFit="1" customWidth="1"/>
    <col min="7" max="7" width="11.1640625" bestFit="1" customWidth="1"/>
    <col min="8" max="8" width="12.1640625" bestFit="1" customWidth="1"/>
    <col min="9" max="9" width="11.33203125" bestFit="1" customWidth="1"/>
    <col min="10" max="10" width="18" bestFit="1" customWidth="1"/>
    <col min="11" max="11" width="11" bestFit="1" customWidth="1"/>
    <col min="12" max="12" width="16.5" bestFit="1" customWidth="1"/>
    <col min="13" max="13" width="13.5" customWidth="1"/>
    <col min="15" max="15" width="16.33203125" bestFit="1" customWidth="1"/>
    <col min="16" max="16" width="12.6640625" bestFit="1" customWidth="1"/>
    <col min="17" max="17" width="13.1640625" bestFit="1" customWidth="1"/>
    <col min="19" max="19" width="16.5" bestFit="1" customWidth="1"/>
    <col min="22" max="22" width="13.5" bestFit="1" customWidth="1"/>
    <col min="24" max="24" width="18.6640625" bestFit="1" customWidth="1"/>
  </cols>
  <sheetData>
    <row r="1" spans="1:109">
      <c r="A1" s="18" t="s">
        <v>8</v>
      </c>
      <c r="D1" s="18" t="s">
        <v>98</v>
      </c>
      <c r="E1" s="10" t="s">
        <v>86</v>
      </c>
      <c r="F1" s="1" t="s">
        <v>88</v>
      </c>
      <c r="G1" s="2" t="s">
        <v>92</v>
      </c>
      <c r="H1" s="3" t="s">
        <v>94</v>
      </c>
      <c r="I1" s="4" t="s">
        <v>96</v>
      </c>
    </row>
    <row r="2" spans="1:109">
      <c r="A2" s="18" t="s">
        <v>9</v>
      </c>
      <c r="D2" s="18" t="s">
        <v>10</v>
      </c>
      <c r="E2" t="s">
        <v>106</v>
      </c>
      <c r="F2" t="s">
        <v>100</v>
      </c>
      <c r="G2" t="s">
        <v>99</v>
      </c>
      <c r="H2" t="s">
        <v>101</v>
      </c>
      <c r="I2" t="s">
        <v>107</v>
      </c>
    </row>
    <row r="3" spans="1:109">
      <c r="A3" s="12"/>
      <c r="D3" s="18" t="s">
        <v>102</v>
      </c>
      <c r="E3" t="s">
        <v>104</v>
      </c>
      <c r="F3" t="s">
        <v>103</v>
      </c>
      <c r="G3" t="s">
        <v>99</v>
      </c>
      <c r="H3" t="s">
        <v>105</v>
      </c>
      <c r="I3" t="s">
        <v>108</v>
      </c>
    </row>
    <row r="4" spans="1:109">
      <c r="A4" s="21" t="s">
        <v>71</v>
      </c>
      <c r="J4" s="29" t="s">
        <v>33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109" s="20" customFormat="1">
      <c r="A5" s="19" t="s">
        <v>72</v>
      </c>
      <c r="B5" s="20" t="s">
        <v>10</v>
      </c>
      <c r="C5" s="20">
        <f t="shared" ref="C5:Z5" si="0">SUMPRODUCT($B13:$B1002,C13:C1002)</f>
        <v>185</v>
      </c>
      <c r="D5" s="20">
        <f t="shared" si="0"/>
        <v>219.25</v>
      </c>
      <c r="E5" s="20">
        <f t="shared" si="0"/>
        <v>191.5</v>
      </c>
      <c r="F5" s="20">
        <f t="shared" si="0"/>
        <v>155.5</v>
      </c>
      <c r="G5" s="20">
        <f t="shared" si="0"/>
        <v>203</v>
      </c>
      <c r="H5" s="20">
        <f t="shared" si="0"/>
        <v>141.5</v>
      </c>
      <c r="I5" s="20">
        <f t="shared" si="0"/>
        <v>240.5</v>
      </c>
      <c r="J5" s="20">
        <f t="shared" si="0"/>
        <v>226</v>
      </c>
      <c r="K5" s="20">
        <f t="shared" si="0"/>
        <v>224.5</v>
      </c>
      <c r="L5" s="20">
        <f t="shared" si="0"/>
        <v>270.5</v>
      </c>
      <c r="M5" s="20">
        <f t="shared" si="0"/>
        <v>248.25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0</v>
      </c>
      <c r="Y5" s="20">
        <f t="shared" si="0"/>
        <v>0</v>
      </c>
      <c r="Z5" s="20">
        <f t="shared" si="0"/>
        <v>0</v>
      </c>
      <c r="AA5" s="20">
        <f>SUMPRODUCT($B13:$B1002,K13:K1002)</f>
        <v>224.5</v>
      </c>
    </row>
    <row r="6" spans="1:109" s="10" customFormat="1" ht="112">
      <c r="A6" s="23" t="s">
        <v>6</v>
      </c>
      <c r="B6" s="9"/>
      <c r="C6" s="24" t="s">
        <v>62</v>
      </c>
      <c r="D6" s="24" t="s">
        <v>60</v>
      </c>
      <c r="E6" s="24" t="s">
        <v>110</v>
      </c>
      <c r="F6" s="24" t="s">
        <v>67</v>
      </c>
      <c r="G6" s="24" t="s">
        <v>11</v>
      </c>
      <c r="H6" s="24" t="s">
        <v>21</v>
      </c>
      <c r="I6" s="24" t="s">
        <v>29</v>
      </c>
      <c r="J6" s="24" t="s">
        <v>28</v>
      </c>
      <c r="K6" s="24" t="s">
        <v>30</v>
      </c>
      <c r="L6" s="24" t="s">
        <v>52</v>
      </c>
      <c r="M6" s="24" t="s">
        <v>46</v>
      </c>
      <c r="N6" s="24" t="s">
        <v>36</v>
      </c>
      <c r="O6" s="24" t="s">
        <v>37</v>
      </c>
      <c r="P6" s="24" t="s">
        <v>38</v>
      </c>
      <c r="Q6" s="24" t="s">
        <v>39</v>
      </c>
      <c r="R6" s="24" t="s">
        <v>40</v>
      </c>
      <c r="S6" s="24" t="s">
        <v>42</v>
      </c>
      <c r="T6" s="24" t="s">
        <v>43</v>
      </c>
      <c r="U6" s="24" t="s">
        <v>35</v>
      </c>
      <c r="V6" s="24" t="s">
        <v>49</v>
      </c>
      <c r="W6" s="24" t="s">
        <v>50</v>
      </c>
      <c r="X6" s="24" t="s">
        <v>51</v>
      </c>
      <c r="Y6" s="24" t="s">
        <v>32</v>
      </c>
      <c r="Z6" s="24" t="s">
        <v>34</v>
      </c>
      <c r="AA6" s="24" t="s">
        <v>22</v>
      </c>
      <c r="AB6" s="24" t="s">
        <v>27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10" customFormat="1">
      <c r="A7" s="13" t="s">
        <v>87</v>
      </c>
      <c r="B7" s="9"/>
      <c r="C7" s="28"/>
      <c r="D7" s="28"/>
      <c r="E7" s="24"/>
      <c r="F7" s="24"/>
      <c r="G7" s="24"/>
      <c r="H7" s="24"/>
      <c r="I7" s="24"/>
      <c r="K7" s="24"/>
      <c r="L7" s="24">
        <v>80797</v>
      </c>
      <c r="M7" s="26"/>
      <c r="N7" s="24">
        <v>81379</v>
      </c>
      <c r="O7" s="24"/>
      <c r="P7" s="24"/>
      <c r="Q7" s="24"/>
      <c r="R7" s="24"/>
      <c r="S7" s="24"/>
      <c r="T7" s="24"/>
      <c r="U7" s="24">
        <v>81369</v>
      </c>
      <c r="V7" s="26"/>
      <c r="W7" s="24"/>
      <c r="X7" s="24"/>
      <c r="Y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10" customFormat="1">
      <c r="A8" s="13" t="s">
        <v>18</v>
      </c>
      <c r="B8" s="9"/>
      <c r="C8" s="28" t="s">
        <v>111</v>
      </c>
      <c r="D8" s="28" t="s">
        <v>111</v>
      </c>
      <c r="E8" s="24" t="s">
        <v>19</v>
      </c>
      <c r="F8" s="24" t="s">
        <v>111</v>
      </c>
      <c r="G8" s="24" t="s">
        <v>111</v>
      </c>
      <c r="H8" s="24" t="s">
        <v>20</v>
      </c>
      <c r="I8" s="24" t="s">
        <v>19</v>
      </c>
      <c r="J8" s="24" t="s">
        <v>19</v>
      </c>
      <c r="K8" s="24" t="s">
        <v>19</v>
      </c>
      <c r="L8" s="24" t="s">
        <v>19</v>
      </c>
      <c r="M8" s="26" t="s">
        <v>44</v>
      </c>
      <c r="N8" s="24" t="s">
        <v>44</v>
      </c>
      <c r="O8" s="24" t="s">
        <v>12</v>
      </c>
      <c r="P8" s="24" t="s">
        <v>12</v>
      </c>
      <c r="Q8" s="24" t="s">
        <v>12</v>
      </c>
      <c r="R8" s="24" t="s">
        <v>55</v>
      </c>
      <c r="S8" s="24" t="s">
        <v>12</v>
      </c>
      <c r="T8" s="24" t="s">
        <v>12</v>
      </c>
      <c r="U8" s="24" t="s">
        <v>12</v>
      </c>
      <c r="V8" s="26" t="s">
        <v>44</v>
      </c>
      <c r="W8" s="24" t="s">
        <v>45</v>
      </c>
      <c r="X8" s="24" t="s">
        <v>45</v>
      </c>
      <c r="Y8" s="24" t="s">
        <v>54</v>
      </c>
      <c r="Z8" s="24" t="s">
        <v>12</v>
      </c>
      <c r="AA8" s="24" t="s">
        <v>20</v>
      </c>
      <c r="AB8" s="24" t="s">
        <v>20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</row>
    <row r="9" spans="1:109" s="10" customFormat="1" ht="56">
      <c r="A9" s="23" t="s">
        <v>17</v>
      </c>
      <c r="B9" s="9"/>
      <c r="C9" s="24" t="s">
        <v>61</v>
      </c>
      <c r="D9" s="24" t="s">
        <v>59</v>
      </c>
      <c r="E9" s="24" t="s">
        <v>1</v>
      </c>
      <c r="F9" s="24" t="s">
        <v>111</v>
      </c>
      <c r="G9" s="24" t="s">
        <v>12</v>
      </c>
      <c r="H9" s="24" t="s">
        <v>31</v>
      </c>
      <c r="I9" s="24" t="s">
        <v>24</v>
      </c>
      <c r="J9" s="24" t="s">
        <v>24</v>
      </c>
      <c r="K9" s="24" t="s">
        <v>24</v>
      </c>
      <c r="L9" s="24" t="s">
        <v>56</v>
      </c>
      <c r="M9" s="24" t="s">
        <v>12</v>
      </c>
      <c r="N9" s="24" t="s">
        <v>12</v>
      </c>
      <c r="O9" s="24" t="s">
        <v>12</v>
      </c>
      <c r="P9" s="24" t="s">
        <v>12</v>
      </c>
      <c r="Q9" s="24" t="s">
        <v>12</v>
      </c>
      <c r="R9" s="25" t="s">
        <v>41</v>
      </c>
      <c r="S9" s="24" t="s">
        <v>12</v>
      </c>
      <c r="T9" s="24" t="s">
        <v>12</v>
      </c>
      <c r="U9" s="24" t="s">
        <v>12</v>
      </c>
      <c r="V9" s="24" t="s">
        <v>12</v>
      </c>
      <c r="W9" s="24"/>
      <c r="X9" s="24"/>
      <c r="Y9" s="24" t="s">
        <v>12</v>
      </c>
      <c r="Z9" s="24" t="s">
        <v>12</v>
      </c>
      <c r="AA9" s="24" t="s">
        <v>12</v>
      </c>
      <c r="AB9" s="24" t="s">
        <v>12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09" s="10" customFormat="1" ht="28">
      <c r="A10" s="13" t="s">
        <v>93</v>
      </c>
      <c r="B10" s="9"/>
      <c r="C10" s="28" t="s">
        <v>61</v>
      </c>
      <c r="D10" s="28" t="s">
        <v>2</v>
      </c>
      <c r="E10" s="24" t="s">
        <v>57</v>
      </c>
      <c r="F10" s="24" t="s">
        <v>3</v>
      </c>
      <c r="G10" s="24" t="s">
        <v>12</v>
      </c>
      <c r="H10" s="24" t="s">
        <v>12</v>
      </c>
      <c r="I10" s="24" t="s">
        <v>57</v>
      </c>
      <c r="J10" s="24" t="s">
        <v>57</v>
      </c>
      <c r="K10" s="24" t="s">
        <v>57</v>
      </c>
      <c r="L10" s="27" t="s">
        <v>58</v>
      </c>
      <c r="M10" s="27">
        <v>39508</v>
      </c>
      <c r="N10" s="24" t="s">
        <v>12</v>
      </c>
      <c r="O10" s="24" t="s">
        <v>12</v>
      </c>
      <c r="P10" s="24" t="s">
        <v>12</v>
      </c>
      <c r="Q10" s="24" t="s">
        <v>12</v>
      </c>
      <c r="R10" s="27" t="s">
        <v>12</v>
      </c>
      <c r="S10" s="24" t="s">
        <v>12</v>
      </c>
      <c r="T10" s="24" t="s">
        <v>12</v>
      </c>
      <c r="U10" s="24" t="s">
        <v>12</v>
      </c>
      <c r="V10" s="24" t="s">
        <v>12</v>
      </c>
      <c r="W10" s="24" t="s">
        <v>12</v>
      </c>
      <c r="X10" s="24" t="s">
        <v>12</v>
      </c>
      <c r="Y10" s="24" t="s">
        <v>12</v>
      </c>
      <c r="Z10" s="24" t="s">
        <v>12</v>
      </c>
      <c r="AA10" s="24" t="s">
        <v>12</v>
      </c>
      <c r="AB10" s="24" t="s">
        <v>12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</row>
    <row r="11" spans="1:109" s="10" customFormat="1" ht="28">
      <c r="A11" s="15" t="s">
        <v>13</v>
      </c>
      <c r="C11" s="28" t="s">
        <v>14</v>
      </c>
      <c r="D11" s="28" t="s">
        <v>14</v>
      </c>
      <c r="E11" s="24" t="s">
        <v>14</v>
      </c>
      <c r="F11" s="24" t="s">
        <v>14</v>
      </c>
      <c r="G11" s="24" t="s">
        <v>15</v>
      </c>
      <c r="H11" s="24" t="s">
        <v>16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">
        <v>53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23</v>
      </c>
      <c r="S11" s="24" t="s">
        <v>23</v>
      </c>
      <c r="T11" s="24" t="s">
        <v>23</v>
      </c>
      <c r="U11" s="24" t="s">
        <v>23</v>
      </c>
      <c r="V11" s="24" t="s">
        <v>23</v>
      </c>
      <c r="W11" s="24" t="s">
        <v>23</v>
      </c>
      <c r="X11" s="24" t="s">
        <v>23</v>
      </c>
      <c r="Y11" s="24" t="s">
        <v>23</v>
      </c>
      <c r="Z11" s="24" t="s">
        <v>23</v>
      </c>
      <c r="AA11" s="24" t="s">
        <v>23</v>
      </c>
      <c r="AB11" s="24" t="s">
        <v>23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</row>
    <row r="12" spans="1:109" s="26" customFormat="1">
      <c r="A12" s="15" t="s">
        <v>63</v>
      </c>
      <c r="C12" s="32" t="s">
        <v>65</v>
      </c>
      <c r="D12" s="32" t="s">
        <v>47</v>
      </c>
      <c r="E12" s="32" t="s">
        <v>64</v>
      </c>
      <c r="F12" s="32" t="s">
        <v>66</v>
      </c>
      <c r="G12" s="32" t="s">
        <v>48</v>
      </c>
      <c r="H12" s="32" t="s">
        <v>68</v>
      </c>
      <c r="I12" s="32" t="s">
        <v>69</v>
      </c>
      <c r="J12" s="32" t="s">
        <v>69</v>
      </c>
      <c r="K12" s="32" t="s">
        <v>69</v>
      </c>
      <c r="L12" s="32" t="s">
        <v>70</v>
      </c>
      <c r="M12" s="33" t="s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109" s="1" customFormat="1">
      <c r="A13" s="14" t="s">
        <v>89</v>
      </c>
      <c r="B13" s="7">
        <v>5</v>
      </c>
      <c r="C13" s="1">
        <v>4</v>
      </c>
      <c r="D13" s="1">
        <v>5</v>
      </c>
      <c r="E13" s="1">
        <v>3</v>
      </c>
      <c r="F13" s="1">
        <v>3</v>
      </c>
      <c r="G13" s="1">
        <v>5</v>
      </c>
      <c r="H13" s="1">
        <v>3.5</v>
      </c>
      <c r="I13" s="1">
        <v>4</v>
      </c>
      <c r="J13" s="1">
        <v>4</v>
      </c>
      <c r="K13" s="1">
        <v>4</v>
      </c>
      <c r="L13" s="1">
        <v>4.5</v>
      </c>
      <c r="M13" s="1">
        <v>5</v>
      </c>
    </row>
    <row r="14" spans="1:109" s="1" customFormat="1">
      <c r="A14" s="14" t="s">
        <v>7</v>
      </c>
      <c r="B14" s="7">
        <v>3</v>
      </c>
      <c r="C14" s="1">
        <v>5</v>
      </c>
      <c r="D14" s="1">
        <v>3.5</v>
      </c>
      <c r="E14" s="1">
        <v>4</v>
      </c>
      <c r="F14" s="1">
        <v>3</v>
      </c>
      <c r="G14" s="1">
        <v>5</v>
      </c>
      <c r="H14" s="1">
        <v>2.5</v>
      </c>
      <c r="I14" s="1">
        <v>3.5</v>
      </c>
      <c r="J14" s="1">
        <v>3.5</v>
      </c>
      <c r="K14" s="1">
        <v>3.5</v>
      </c>
      <c r="L14" s="1">
        <v>3</v>
      </c>
      <c r="M14" s="1">
        <v>4</v>
      </c>
    </row>
    <row r="15" spans="1:109" s="1" customFormat="1">
      <c r="A15" s="14" t="s">
        <v>73</v>
      </c>
      <c r="B15" s="7">
        <v>3</v>
      </c>
      <c r="C15" s="1">
        <v>2</v>
      </c>
      <c r="D15" s="1">
        <v>2.5</v>
      </c>
      <c r="E15" s="1">
        <v>1</v>
      </c>
      <c r="F15" s="1">
        <v>2</v>
      </c>
      <c r="G15" s="1">
        <v>1.5</v>
      </c>
      <c r="H15" s="1">
        <v>5</v>
      </c>
      <c r="I15" s="1">
        <v>4</v>
      </c>
      <c r="J15" s="1">
        <v>4</v>
      </c>
      <c r="K15" s="1">
        <v>4</v>
      </c>
      <c r="L15" s="1">
        <v>3</v>
      </c>
      <c r="M15" s="1">
        <v>3</v>
      </c>
    </row>
    <row r="16" spans="1:109" s="2" customFormat="1">
      <c r="A16" s="15" t="s">
        <v>76</v>
      </c>
      <c r="B16" s="8">
        <v>4</v>
      </c>
      <c r="C16" s="2">
        <v>3</v>
      </c>
      <c r="D16" s="2">
        <v>4</v>
      </c>
      <c r="E16" s="2">
        <v>3</v>
      </c>
      <c r="F16" s="2">
        <v>2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4</v>
      </c>
    </row>
    <row r="17" spans="1:13" s="2" customFormat="1">
      <c r="A17" s="15" t="s">
        <v>90</v>
      </c>
      <c r="B17" s="8">
        <v>3</v>
      </c>
      <c r="C17" s="2">
        <v>1.5</v>
      </c>
      <c r="D17" s="2">
        <v>3</v>
      </c>
      <c r="E17" s="2">
        <v>2</v>
      </c>
      <c r="F17" s="2">
        <v>2</v>
      </c>
      <c r="G17" s="2">
        <v>4</v>
      </c>
      <c r="H17" s="2">
        <v>4.5</v>
      </c>
      <c r="I17" s="2">
        <v>4.5</v>
      </c>
      <c r="J17" s="2">
        <v>4.5</v>
      </c>
      <c r="K17" s="2">
        <v>4.5</v>
      </c>
      <c r="L17" s="2">
        <v>4.5</v>
      </c>
      <c r="M17" s="2">
        <v>4</v>
      </c>
    </row>
    <row r="18" spans="1:13" s="2" customFormat="1">
      <c r="A18" s="15" t="s">
        <v>109</v>
      </c>
      <c r="B18" s="8">
        <v>3</v>
      </c>
      <c r="C18" s="2">
        <v>4</v>
      </c>
      <c r="D18" s="2">
        <v>3</v>
      </c>
      <c r="E18" s="2">
        <v>3</v>
      </c>
      <c r="F18" s="2">
        <v>1</v>
      </c>
      <c r="G18" s="2">
        <v>2</v>
      </c>
      <c r="H18" s="2">
        <v>2</v>
      </c>
      <c r="I18" s="2">
        <v>4</v>
      </c>
      <c r="J18" s="2">
        <v>4</v>
      </c>
      <c r="K18" s="2">
        <v>4</v>
      </c>
      <c r="L18" s="2">
        <v>4</v>
      </c>
      <c r="M18" s="2">
        <v>4.5</v>
      </c>
    </row>
    <row r="19" spans="1:13" s="2" customFormat="1">
      <c r="A19" s="15" t="s">
        <v>91</v>
      </c>
      <c r="B19" s="8">
        <v>5</v>
      </c>
      <c r="C19" s="2">
        <v>3</v>
      </c>
      <c r="D19" s="2">
        <v>3</v>
      </c>
      <c r="E19" s="2">
        <v>3</v>
      </c>
      <c r="F19" s="2">
        <v>4</v>
      </c>
      <c r="G19" s="2">
        <v>4</v>
      </c>
      <c r="H19" s="2">
        <v>1</v>
      </c>
      <c r="I19" s="2">
        <v>4.5</v>
      </c>
      <c r="J19" s="2">
        <v>3.5</v>
      </c>
      <c r="K19" s="2">
        <v>3</v>
      </c>
      <c r="L19" s="2">
        <v>5</v>
      </c>
      <c r="M19" s="2">
        <v>3</v>
      </c>
    </row>
    <row r="20" spans="1:13" s="2" customFormat="1">
      <c r="A20" s="15" t="s">
        <v>85</v>
      </c>
      <c r="B20" s="8">
        <v>3</v>
      </c>
      <c r="C20" s="2">
        <v>3</v>
      </c>
      <c r="D20" s="2">
        <v>3</v>
      </c>
      <c r="E20" s="2">
        <v>1</v>
      </c>
      <c r="F20" s="2">
        <v>5</v>
      </c>
      <c r="G20" s="2">
        <v>3</v>
      </c>
      <c r="L20" s="2">
        <v>4</v>
      </c>
      <c r="M20" s="2">
        <v>5</v>
      </c>
    </row>
    <row r="21" spans="1:13" s="3" customFormat="1">
      <c r="A21" s="16" t="s">
        <v>74</v>
      </c>
      <c r="B21" s="6">
        <v>4.5</v>
      </c>
      <c r="C21" s="3">
        <v>3</v>
      </c>
      <c r="D21" s="3">
        <v>3.5</v>
      </c>
      <c r="E21" s="3">
        <v>4</v>
      </c>
      <c r="F21" s="3">
        <v>1</v>
      </c>
      <c r="G21" s="3">
        <v>1</v>
      </c>
      <c r="I21" s="3">
        <v>5</v>
      </c>
      <c r="J21" s="3">
        <v>5</v>
      </c>
      <c r="K21" s="3">
        <v>5</v>
      </c>
      <c r="L21" s="3">
        <v>5</v>
      </c>
      <c r="M21" s="3">
        <v>5</v>
      </c>
    </row>
    <row r="22" spans="1:13" s="3" customFormat="1">
      <c r="A22" s="16" t="s">
        <v>77</v>
      </c>
      <c r="B22" s="6">
        <v>3</v>
      </c>
      <c r="C22" s="3">
        <v>3</v>
      </c>
      <c r="D22" s="3">
        <v>1</v>
      </c>
      <c r="E22" s="3">
        <v>3</v>
      </c>
      <c r="F22" s="3">
        <v>1.5</v>
      </c>
      <c r="G22" s="3">
        <v>3</v>
      </c>
      <c r="I22" s="3">
        <v>4.5</v>
      </c>
      <c r="J22" s="3">
        <v>4.5</v>
      </c>
      <c r="K22" s="3">
        <v>4.5</v>
      </c>
      <c r="L22" s="3">
        <v>3</v>
      </c>
      <c r="M22" s="3">
        <v>3</v>
      </c>
    </row>
    <row r="23" spans="1:13" s="3" customFormat="1">
      <c r="A23" s="16" t="s">
        <v>78</v>
      </c>
      <c r="B23" s="6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L23" s="3">
        <v>1</v>
      </c>
      <c r="M23" s="3">
        <v>1</v>
      </c>
    </row>
    <row r="24" spans="1:13" s="3" customFormat="1">
      <c r="A24" s="16" t="s">
        <v>79</v>
      </c>
      <c r="B24" s="6">
        <v>1</v>
      </c>
      <c r="C24" s="3">
        <v>1</v>
      </c>
      <c r="D24" s="3">
        <v>1</v>
      </c>
      <c r="E24" s="3">
        <v>3</v>
      </c>
      <c r="F24" s="3">
        <v>1</v>
      </c>
      <c r="G24" s="3">
        <v>1</v>
      </c>
      <c r="H24" s="3">
        <v>1</v>
      </c>
      <c r="I24" s="3">
        <v>3</v>
      </c>
      <c r="J24" s="3">
        <v>3</v>
      </c>
      <c r="K24" s="3">
        <v>3</v>
      </c>
      <c r="L24" s="3">
        <v>3.5</v>
      </c>
      <c r="M24" s="3">
        <v>3</v>
      </c>
    </row>
    <row r="25" spans="1:13" s="3" customFormat="1">
      <c r="A25" s="16" t="s">
        <v>80</v>
      </c>
      <c r="B25" s="6">
        <v>2</v>
      </c>
      <c r="C25" s="3">
        <v>1</v>
      </c>
      <c r="D25" s="3">
        <v>1</v>
      </c>
      <c r="E25" s="3">
        <v>2</v>
      </c>
      <c r="F25" s="3">
        <v>1</v>
      </c>
      <c r="G25" s="3">
        <v>2</v>
      </c>
      <c r="I25" s="3">
        <v>1</v>
      </c>
      <c r="J25" s="3">
        <v>1</v>
      </c>
      <c r="K25" s="3">
        <v>1</v>
      </c>
      <c r="L25" s="3">
        <v>2.5</v>
      </c>
      <c r="M25" s="3">
        <v>3</v>
      </c>
    </row>
    <row r="26" spans="1:13" s="3" customFormat="1">
      <c r="A26" s="16" t="s">
        <v>81</v>
      </c>
      <c r="B26" s="6">
        <v>5</v>
      </c>
      <c r="C26" s="3">
        <v>2</v>
      </c>
      <c r="D26" s="3">
        <v>3</v>
      </c>
      <c r="E26" s="3">
        <v>2</v>
      </c>
      <c r="F26" s="3">
        <v>1</v>
      </c>
      <c r="G26" s="3">
        <v>3</v>
      </c>
      <c r="I26" s="3">
        <v>3</v>
      </c>
      <c r="J26" s="3">
        <v>3</v>
      </c>
      <c r="K26" s="3">
        <v>3</v>
      </c>
      <c r="L26" s="3">
        <v>4.5</v>
      </c>
      <c r="M26" s="3">
        <v>3</v>
      </c>
    </row>
    <row r="27" spans="1:13" s="3" customFormat="1">
      <c r="A27" s="16" t="s">
        <v>82</v>
      </c>
      <c r="B27" s="6">
        <v>2</v>
      </c>
      <c r="C27" s="3">
        <v>1</v>
      </c>
      <c r="D27" s="3">
        <v>2.5</v>
      </c>
      <c r="E27" s="3">
        <v>1</v>
      </c>
      <c r="F27" s="3">
        <v>1</v>
      </c>
      <c r="G27" s="3">
        <v>1</v>
      </c>
      <c r="H27" s="3">
        <v>5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</row>
    <row r="28" spans="1:13" s="3" customFormat="1">
      <c r="A28" s="16" t="s">
        <v>83</v>
      </c>
      <c r="B28" s="6">
        <v>3</v>
      </c>
      <c r="C28" s="3">
        <v>1.5</v>
      </c>
      <c r="D28" s="3">
        <v>2</v>
      </c>
      <c r="E28" s="3">
        <v>2</v>
      </c>
      <c r="F28" s="3">
        <v>1</v>
      </c>
      <c r="G28" s="3">
        <v>1</v>
      </c>
      <c r="I28" s="3" t="s">
        <v>25</v>
      </c>
      <c r="J28" s="3" t="s">
        <v>25</v>
      </c>
      <c r="K28" s="3" t="s">
        <v>26</v>
      </c>
      <c r="L28" s="3">
        <v>3.5</v>
      </c>
      <c r="M28" s="3">
        <v>3</v>
      </c>
    </row>
    <row r="29" spans="1:13" s="3" customFormat="1">
      <c r="A29" s="16" t="s">
        <v>97</v>
      </c>
      <c r="B29" s="6">
        <v>3</v>
      </c>
      <c r="C29" s="3">
        <v>3</v>
      </c>
      <c r="D29" s="3">
        <v>2</v>
      </c>
      <c r="E29" s="3">
        <v>3</v>
      </c>
      <c r="F29" s="3">
        <v>1</v>
      </c>
      <c r="G29" s="3">
        <v>1</v>
      </c>
      <c r="H29" s="3">
        <v>1</v>
      </c>
      <c r="I29" s="3">
        <v>5</v>
      </c>
      <c r="J29" s="3">
        <v>4</v>
      </c>
      <c r="K29" s="3">
        <v>4</v>
      </c>
      <c r="L29" s="3">
        <v>4</v>
      </c>
      <c r="M29" s="3">
        <v>1</v>
      </c>
    </row>
    <row r="30" spans="1:13" s="3" customFormat="1">
      <c r="A30" s="16" t="s">
        <v>84</v>
      </c>
      <c r="B30" s="6">
        <v>2</v>
      </c>
      <c r="C30" s="3">
        <v>3</v>
      </c>
      <c r="D30" s="3">
        <v>3</v>
      </c>
      <c r="E30" s="3">
        <v>3</v>
      </c>
      <c r="F30" s="3">
        <v>1</v>
      </c>
      <c r="G30" s="3">
        <v>1</v>
      </c>
      <c r="H30" s="3">
        <v>1</v>
      </c>
      <c r="L30" s="3">
        <v>1</v>
      </c>
      <c r="M30" s="3">
        <v>1</v>
      </c>
    </row>
    <row r="31" spans="1:13" s="4" customFormat="1">
      <c r="A31" s="17" t="s">
        <v>75</v>
      </c>
      <c r="B31" s="5">
        <v>5</v>
      </c>
      <c r="C31" s="4">
        <v>1</v>
      </c>
      <c r="D31" s="4">
        <v>4</v>
      </c>
      <c r="E31" s="4">
        <v>4</v>
      </c>
      <c r="F31" s="4">
        <v>1</v>
      </c>
      <c r="G31" s="4">
        <v>2.5</v>
      </c>
      <c r="H31" s="4">
        <v>5</v>
      </c>
      <c r="I31" s="4">
        <v>4.5</v>
      </c>
      <c r="J31" s="4">
        <v>3.5</v>
      </c>
      <c r="K31" s="4">
        <v>4</v>
      </c>
      <c r="L31" s="4">
        <v>4</v>
      </c>
      <c r="M31" s="4">
        <v>2.5</v>
      </c>
    </row>
    <row r="32" spans="1:13" s="4" customFormat="1">
      <c r="A32" s="17" t="s">
        <v>95</v>
      </c>
      <c r="B32" s="5">
        <v>3</v>
      </c>
      <c r="C32" s="4">
        <v>2</v>
      </c>
      <c r="D32" s="4">
        <v>5</v>
      </c>
      <c r="E32" s="4">
        <v>2</v>
      </c>
      <c r="F32" s="4">
        <v>3.5</v>
      </c>
      <c r="G32" s="4">
        <v>4</v>
      </c>
      <c r="H32" s="4">
        <v>5</v>
      </c>
      <c r="I32" s="4">
        <v>4</v>
      </c>
      <c r="J32" s="4">
        <v>3.5</v>
      </c>
      <c r="K32" s="4">
        <v>3</v>
      </c>
      <c r="L32" s="4">
        <v>5</v>
      </c>
      <c r="M32" s="4">
        <v>4</v>
      </c>
    </row>
    <row r="33" spans="1:13" s="4" customFormat="1">
      <c r="A33" s="17" t="s">
        <v>5</v>
      </c>
      <c r="B33" s="5">
        <v>3.5</v>
      </c>
      <c r="C33" s="4">
        <v>3</v>
      </c>
      <c r="D33" s="4">
        <v>3</v>
      </c>
      <c r="E33" s="4">
        <v>3</v>
      </c>
      <c r="F33" s="4">
        <v>4</v>
      </c>
      <c r="G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4.5</v>
      </c>
    </row>
    <row r="34" spans="1:13" s="4" customFormat="1">
      <c r="A34" s="17" t="s">
        <v>4</v>
      </c>
      <c r="B34" s="5">
        <v>4</v>
      </c>
      <c r="C34" s="4">
        <v>3</v>
      </c>
      <c r="D34" s="4">
        <v>3</v>
      </c>
      <c r="E34" s="4">
        <v>3</v>
      </c>
      <c r="F34" s="4">
        <v>4</v>
      </c>
      <c r="G34" s="4">
        <v>3</v>
      </c>
      <c r="I34" s="4">
        <v>3</v>
      </c>
      <c r="J34" s="4">
        <v>3</v>
      </c>
      <c r="K34" s="4">
        <v>3</v>
      </c>
      <c r="L34" s="4">
        <v>3</v>
      </c>
      <c r="M34" s="4">
        <v>4.5</v>
      </c>
    </row>
    <row r="35" spans="1:13">
      <c r="A35" s="11"/>
    </row>
    <row r="36" spans="1:13">
      <c r="A36" s="11"/>
    </row>
    <row r="37" spans="1:13">
      <c r="A37" s="11"/>
    </row>
    <row r="38" spans="1:13">
      <c r="A38" s="11"/>
    </row>
    <row r="39" spans="1:13">
      <c r="A39" s="11"/>
    </row>
    <row r="40" spans="1:13">
      <c r="A40" s="11"/>
    </row>
    <row r="41" spans="1:13">
      <c r="A41" s="11"/>
    </row>
    <row r="42" spans="1:13">
      <c r="A42" s="11"/>
    </row>
    <row r="43" spans="1:13">
      <c r="A43" s="11"/>
    </row>
    <row r="44" spans="1:13">
      <c r="A44" s="11"/>
    </row>
    <row r="45" spans="1:13">
      <c r="A45" s="11"/>
    </row>
    <row r="46" spans="1:13">
      <c r="A46" s="11"/>
    </row>
    <row r="47" spans="1:13">
      <c r="A47" s="11"/>
    </row>
    <row r="48" spans="1:13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</sheetData>
  <mergeCells count="1">
    <mergeCell ref="J4:X4"/>
  </mergeCells>
  <phoneticPr fontId="6" type="noConversion"/>
  <hyperlinks>
    <hyperlink ref="R9" r:id="rId1"/>
    <hyperlink ref="C12" r:id="rId2" location="lindwurmstrasse_poccistr"/>
    <hyperlink ref="D12" r:id="rId3" location="schwanthalerstr"/>
    <hyperlink ref="E12" r:id="rId4" location="blumenstr._nahe_registratur"/>
    <hyperlink ref="F12" r:id="rId5" location="schupppen_lindwurmstr"/>
    <hyperlink ref="G12" r:id="rId6" location="wohnung_schillerstr._34"/>
    <hyperlink ref="H12" r:id="rId7" location="bunker_in_riem"/>
    <hyperlink ref="I12" r:id="rId8" location="neue_balan"/>
    <hyperlink ref="J12" r:id="rId9" location="neue_balan"/>
    <hyperlink ref="K12" r:id="rId10" location="neue_balan"/>
    <hyperlink ref="L12" r:id="rId11" location="laborators_in_schwabing"/>
    <hyperlink ref="M12" r:id="rId12" location="r-kuenstlerhaus_in_pasing" display="https://kapsel.muc.ccc.de/liste_potenzieller_raeumlichkeiten?s[]=johann&amp;s[]=graf#r-kuenstlerhaus_in_pasing"/>
  </hyperlinks>
  <pageMargins left="0.70866141732283472" right="0.70866141732283472" top="0.78740157480314965" bottom="0.78740157480314965" header="0.31496062992125984" footer="0.31496062992125984"/>
  <headerFooter scaleWithDoc="0"/>
  <drawing r:id="rId1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Daten</vt:lpstr>
    </vt:vector>
  </TitlesOfParts>
  <Company>TNG Technology Consulting GmbH</Company>
  <LinksUpToDate>false</LinksUpToDate>
  <SharedDoc>false</SharedDoc>
  <HyperlinksChanged>false</HyperlinksChanged>
  <AppVersion>12.0001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Schmieder</dc:creator>
  <cp:lastModifiedBy>Foo Bar</cp:lastModifiedBy>
  <cp:lastPrinted>2007-12-13T23:18:47Z</cp:lastPrinted>
  <dcterms:created xsi:type="dcterms:W3CDTF">2007-12-13T20:48:09Z</dcterms:created>
  <dcterms:modified xsi:type="dcterms:W3CDTF">2008-05-11T06:43:34Z</dcterms:modified>
</cp:coreProperties>
</file>